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chool of Education MEd in Educational Studies\Program Planning\Program Documentation\Program Docs\Thesis Info\"/>
    </mc:Choice>
  </mc:AlternateContent>
  <bookViews>
    <workbookView xWindow="0" yWindow="0" windowWidth="21600" windowHeight="9630"/>
  </bookViews>
  <sheets>
    <sheet name="Sheet1" sheetId="1" r:id="rId1"/>
    <sheet name="Ref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5" i="1" s="1"/>
  <c r="C17" i="1" s="1"/>
  <c r="C19" i="1" s="1"/>
  <c r="C20" i="1" s="1"/>
  <c r="C21" i="1" s="1"/>
  <c r="C24" i="1" s="1"/>
</calcChain>
</file>

<file path=xl/sharedStrings.xml><?xml version="1.0" encoding="utf-8"?>
<sst xmlns="http://schemas.openxmlformats.org/spreadsheetml/2006/main" count="41" uniqueCount="35">
  <si>
    <t>Set up committee &amp; create thesis plan.</t>
  </si>
  <si>
    <t>Estimate</t>
  </si>
  <si>
    <t>Estimates</t>
  </si>
  <si>
    <t>Number of months to work on your thesis</t>
  </si>
  <si>
    <t>Thesis start date</t>
  </si>
  <si>
    <t>Submit draft of thesis to final committee meeting</t>
  </si>
  <si>
    <t>Months taken to complete thesis</t>
  </si>
  <si>
    <t>weeks</t>
  </si>
  <si>
    <t>months</t>
  </si>
  <si>
    <t>Student makes changes to update thesis</t>
  </si>
  <si>
    <t>Committee review document (STEP 1)</t>
  </si>
  <si>
    <t>Student makes changes to thesis after (STEP 1) feedback</t>
  </si>
  <si>
    <t>Step</t>
  </si>
  <si>
    <t>Enter your estimates here</t>
  </si>
  <si>
    <t>Thesis Examining Committee  review thesis (STEP 2) ready for defence</t>
  </si>
  <si>
    <t>Defence held</t>
  </si>
  <si>
    <t>Student makes revisions for thesis</t>
  </si>
  <si>
    <t>Time taken for student to make revisions to thesis after defence</t>
  </si>
  <si>
    <t>Following supervisor approval thesis submitted to Graduate Studies</t>
  </si>
  <si>
    <t>Graduate Studies approves thesis</t>
  </si>
  <si>
    <t>Student completes M.Ed. Program completion form and sends convocation form to G.S.</t>
  </si>
  <si>
    <t>days</t>
  </si>
  <si>
    <t>Time taken for supervisor to review and confirm changes to thesis</t>
  </si>
  <si>
    <t>Estimated Program completion date</t>
  </si>
  <si>
    <t>By May 10th</t>
  </si>
  <si>
    <t>Term</t>
  </si>
  <si>
    <t>By Sept 10th</t>
  </si>
  <si>
    <t>By Jan 10th</t>
  </si>
  <si>
    <t>Expected dates of completion for each stage</t>
  </si>
  <si>
    <t>Fill in your anticipated dates here and work out when you will be able to graduate</t>
  </si>
  <si>
    <t>Term you will graduate in if you complete your thesis</t>
  </si>
  <si>
    <t>No.</t>
  </si>
  <si>
    <t>Winter term 2018</t>
  </si>
  <si>
    <t>Summer term 2018</t>
  </si>
  <si>
    <t>Fall term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</si>
</sst>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5" fontId="2" fillId="2" borderId="1" xfId="0" applyNumberFormat="1" applyFont="1" applyFill="1" applyBorder="1"/>
    <xf numFmtId="0" fontId="2" fillId="2" borderId="1" xfId="0" applyFont="1" applyFill="1" applyBorder="1"/>
    <xf numFmtId="0" fontId="0" fillId="0" borderId="0" xfId="0" applyFill="1" applyBorder="1" applyAlignment="1">
      <alignment horizontal="right"/>
    </xf>
    <xf numFmtId="0" fontId="0" fillId="0" borderId="1" xfId="0" applyBorder="1"/>
    <xf numFmtId="0" fontId="0" fillId="4" borderId="1" xfId="0" applyFill="1" applyBorder="1"/>
    <xf numFmtId="0" fontId="3" fillId="0" borderId="0" xfId="0" applyFont="1"/>
    <xf numFmtId="15" fontId="0" fillId="3" borderId="3" xfId="0" applyNumberFormat="1" applyFill="1" applyBorder="1"/>
    <xf numFmtId="0" fontId="1" fillId="0" borderId="1" xfId="0" applyFont="1" applyBorder="1" applyAlignment="1">
      <alignment horizontal="center"/>
    </xf>
    <xf numFmtId="15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0" xfId="0" applyFont="1"/>
    <xf numFmtId="0" fontId="0" fillId="3" borderId="2" xfId="0" applyFill="1" applyBorder="1" applyAlignment="1">
      <alignment horizontal="right" inden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0</xdr:rowOff>
    </xdr:from>
    <xdr:to>
      <xdr:col>4</xdr:col>
      <xdr:colOff>1495425</xdr:colOff>
      <xdr:row>7</xdr:row>
      <xdr:rowOff>209550</xdr:rowOff>
    </xdr:to>
    <xdr:sp macro="" textlink="">
      <xdr:nvSpPr>
        <xdr:cNvPr id="2" name="Left Arrow 1"/>
        <xdr:cNvSpPr/>
      </xdr:nvSpPr>
      <xdr:spPr>
        <a:xfrm>
          <a:off x="7696200" y="619125"/>
          <a:ext cx="1485900" cy="1162050"/>
        </a:xfrm>
        <a:prstGeom prst="leftArrow">
          <a:avLst>
            <a:gd name="adj1" fmla="val 74590"/>
            <a:gd name="adj2" fmla="val 50000"/>
          </a:avLst>
        </a:prstGeom>
        <a:ln w="38100">
          <a:solidFill>
            <a:srgbClr val="00206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Update your</a:t>
          </a:r>
          <a:r>
            <a:rPr lang="en-US" sz="1100" baseline="0">
              <a:solidFill>
                <a:sysClr val="windowText" lastClr="000000"/>
              </a:solidFill>
            </a:rPr>
            <a:t> estimated timescales here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542925</xdr:colOff>
      <xdr:row>7</xdr:row>
      <xdr:rowOff>66673</xdr:rowOff>
    </xdr:from>
    <xdr:to>
      <xdr:col>4</xdr:col>
      <xdr:colOff>1095375</xdr:colOff>
      <xdr:row>26</xdr:row>
      <xdr:rowOff>0</xdr:rowOff>
    </xdr:to>
    <xdr:sp macro="" textlink="">
      <xdr:nvSpPr>
        <xdr:cNvPr id="3" name="Bent Arrow 2"/>
        <xdr:cNvSpPr/>
      </xdr:nvSpPr>
      <xdr:spPr>
        <a:xfrm rot="10800000">
          <a:off x="8229600" y="1762123"/>
          <a:ext cx="552450" cy="3638552"/>
        </a:xfrm>
        <a:prstGeom prst="bentArrow">
          <a:avLst>
            <a:gd name="adj1" fmla="val 25000"/>
            <a:gd name="adj2" fmla="val 50000"/>
            <a:gd name="adj3" fmla="val 25000"/>
            <a:gd name="adj4" fmla="val 43750"/>
          </a:avLst>
        </a:prstGeom>
        <a:solidFill>
          <a:srgbClr val="FFC000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365760" tIns="457200" rIns="182880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To Find out your estimated</a:t>
          </a:r>
          <a:r>
            <a:rPr lang="en-US" sz="1100" baseline="0">
              <a:solidFill>
                <a:schemeClr val="tx1"/>
              </a:solidFill>
            </a:rPr>
            <a:t> program completiuon date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27" sqref="E27"/>
    </sheetView>
  </sheetViews>
  <sheetFormatPr defaultRowHeight="15" x14ac:dyDescent="0.25"/>
  <cols>
    <col min="2" max="2" width="65.5703125" customWidth="1"/>
    <col min="3" max="3" width="25.140625" customWidth="1"/>
    <col min="4" max="4" width="15.42578125" customWidth="1"/>
    <col min="5" max="5" width="22.5703125" customWidth="1"/>
  </cols>
  <sheetData>
    <row r="1" spans="1:4" ht="28.5" x14ac:dyDescent="0.45">
      <c r="A1" s="14" t="s">
        <v>29</v>
      </c>
    </row>
    <row r="2" spans="1:4" ht="7.5" customHeight="1" x14ac:dyDescent="0.25"/>
    <row r="3" spans="1:4" x14ac:dyDescent="0.25">
      <c r="B3" s="2" t="s">
        <v>2</v>
      </c>
      <c r="C3" s="3" t="s">
        <v>13</v>
      </c>
    </row>
    <row r="4" spans="1:4" ht="15.75" customHeight="1" x14ac:dyDescent="0.3">
      <c r="B4" s="1" t="s">
        <v>4</v>
      </c>
      <c r="C4" s="4">
        <v>42552</v>
      </c>
    </row>
    <row r="5" spans="1:4" ht="15.75" customHeight="1" x14ac:dyDescent="0.3">
      <c r="B5" s="1" t="s">
        <v>3</v>
      </c>
      <c r="C5" s="5">
        <v>6</v>
      </c>
      <c r="D5" t="s">
        <v>8</v>
      </c>
    </row>
    <row r="6" spans="1:4" ht="15.75" customHeight="1" x14ac:dyDescent="0.3">
      <c r="B6" s="1" t="s">
        <v>11</v>
      </c>
      <c r="C6" s="5">
        <v>4</v>
      </c>
      <c r="D6" t="s">
        <v>7</v>
      </c>
    </row>
    <row r="7" spans="1:4" ht="15.75" customHeight="1" x14ac:dyDescent="0.3">
      <c r="B7" s="6" t="s">
        <v>17</v>
      </c>
      <c r="C7" s="5">
        <v>6</v>
      </c>
      <c r="D7" t="s">
        <v>7</v>
      </c>
    </row>
    <row r="8" spans="1:4" ht="15.75" customHeight="1" x14ac:dyDescent="0.3">
      <c r="B8" s="6" t="s">
        <v>22</v>
      </c>
      <c r="C8" s="5">
        <v>1</v>
      </c>
      <c r="D8" t="s">
        <v>7</v>
      </c>
    </row>
    <row r="9" spans="1:4" ht="6.75" customHeight="1" x14ac:dyDescent="0.25"/>
    <row r="10" spans="1:4" ht="6.75" customHeight="1" x14ac:dyDescent="0.25"/>
    <row r="11" spans="1:4" ht="18.75" x14ac:dyDescent="0.3">
      <c r="B11" s="9" t="s">
        <v>28</v>
      </c>
    </row>
    <row r="12" spans="1:4" x14ac:dyDescent="0.25">
      <c r="A12" s="11" t="s">
        <v>31</v>
      </c>
      <c r="B12" s="11" t="s">
        <v>12</v>
      </c>
      <c r="C12" s="11" t="s">
        <v>1</v>
      </c>
      <c r="D12" s="7"/>
    </row>
    <row r="13" spans="1:4" x14ac:dyDescent="0.25">
      <c r="A13" s="7">
        <v>1</v>
      </c>
      <c r="B13" s="7" t="s">
        <v>0</v>
      </c>
      <c r="C13" s="12">
        <f>C4</f>
        <v>42552</v>
      </c>
      <c r="D13" s="7"/>
    </row>
    <row r="14" spans="1:4" x14ac:dyDescent="0.25">
      <c r="A14" s="7">
        <v>2</v>
      </c>
      <c r="B14" s="7" t="s">
        <v>6</v>
      </c>
      <c r="C14" s="7">
        <f>C5</f>
        <v>6</v>
      </c>
      <c r="D14" s="7" t="s">
        <v>8</v>
      </c>
    </row>
    <row r="15" spans="1:4" x14ac:dyDescent="0.25">
      <c r="A15" s="7">
        <v>3</v>
      </c>
      <c r="B15" s="7" t="s">
        <v>5</v>
      </c>
      <c r="C15" s="12">
        <f>C13+31*C14</f>
        <v>42738</v>
      </c>
      <c r="D15" s="7"/>
    </row>
    <row r="16" spans="1:4" x14ac:dyDescent="0.25">
      <c r="A16" s="7">
        <v>4</v>
      </c>
      <c r="B16" s="7" t="s">
        <v>10</v>
      </c>
      <c r="C16" s="16">
        <v>4</v>
      </c>
      <c r="D16" s="7" t="s">
        <v>7</v>
      </c>
    </row>
    <row r="17" spans="1:4" x14ac:dyDescent="0.25">
      <c r="A17" s="7">
        <v>5</v>
      </c>
      <c r="B17" s="7" t="s">
        <v>9</v>
      </c>
      <c r="C17" s="12">
        <f>C15+(C6+C16)*7</f>
        <v>42794</v>
      </c>
      <c r="D17" s="7"/>
    </row>
    <row r="18" spans="1:4" x14ac:dyDescent="0.25">
      <c r="A18" s="7">
        <v>6</v>
      </c>
      <c r="B18" s="7" t="s">
        <v>14</v>
      </c>
      <c r="C18" s="16">
        <v>6</v>
      </c>
      <c r="D18" s="7" t="s">
        <v>7</v>
      </c>
    </row>
    <row r="19" spans="1:4" x14ac:dyDescent="0.25">
      <c r="A19" s="7">
        <v>7</v>
      </c>
      <c r="B19" s="7" t="s">
        <v>15</v>
      </c>
      <c r="C19" s="12">
        <f>C17+C18*6</f>
        <v>42830</v>
      </c>
      <c r="D19" s="7"/>
    </row>
    <row r="20" spans="1:4" x14ac:dyDescent="0.25">
      <c r="A20" s="7">
        <v>8</v>
      </c>
      <c r="B20" s="7" t="s">
        <v>16</v>
      </c>
      <c r="C20" s="12">
        <f>C7*7+C19</f>
        <v>42872</v>
      </c>
      <c r="D20" s="7"/>
    </row>
    <row r="21" spans="1:4" x14ac:dyDescent="0.25">
      <c r="A21" s="7">
        <v>9</v>
      </c>
      <c r="B21" s="7" t="s">
        <v>18</v>
      </c>
      <c r="C21" s="12">
        <f>C20+C8*7</f>
        <v>42879</v>
      </c>
      <c r="D21" s="7"/>
    </row>
    <row r="22" spans="1:4" x14ac:dyDescent="0.25">
      <c r="A22" s="7">
        <v>10</v>
      </c>
      <c r="B22" s="7" t="s">
        <v>19</v>
      </c>
      <c r="C22" s="7">
        <v>3</v>
      </c>
      <c r="D22" s="7" t="s">
        <v>21</v>
      </c>
    </row>
    <row r="23" spans="1:4" ht="30" x14ac:dyDescent="0.25">
      <c r="A23" s="7">
        <v>11</v>
      </c>
      <c r="B23" s="13" t="s">
        <v>20</v>
      </c>
      <c r="C23" s="7">
        <v>3</v>
      </c>
      <c r="D23" s="7" t="s">
        <v>21</v>
      </c>
    </row>
    <row r="24" spans="1:4" ht="15.75" thickBot="1" x14ac:dyDescent="0.3">
      <c r="B24" s="15" t="s">
        <v>23</v>
      </c>
      <c r="C24" s="10">
        <f>C21+C22+C23</f>
        <v>42885</v>
      </c>
    </row>
    <row r="25" spans="1:4" ht="6.75" customHeight="1" x14ac:dyDescent="0.25"/>
    <row r="26" spans="1:4" ht="6.75" customHeight="1" x14ac:dyDescent="0.25"/>
    <row r="27" spans="1:4" x14ac:dyDescent="0.25">
      <c r="B27" s="8" t="s">
        <v>30</v>
      </c>
      <c r="C27" s="8" t="s">
        <v>25</v>
      </c>
    </row>
    <row r="28" spans="1:4" x14ac:dyDescent="0.25">
      <c r="B28" s="7" t="s">
        <v>24</v>
      </c>
      <c r="C28" s="7" t="s">
        <v>32</v>
      </c>
    </row>
    <row r="29" spans="1:4" x14ac:dyDescent="0.25">
      <c r="B29" s="7" t="s">
        <v>26</v>
      </c>
      <c r="C29" s="7" t="s">
        <v>33</v>
      </c>
    </row>
    <row r="30" spans="1:4" x14ac:dyDescent="0.25">
      <c r="B30" s="7" t="s">
        <v>27</v>
      </c>
      <c r="C30" s="7" t="s">
        <v>34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Ref</vt:lpstr>
    </vt:vector>
  </TitlesOfParts>
  <Company>Trent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Peek</dc:creator>
  <cp:lastModifiedBy>Alison Peek</cp:lastModifiedBy>
  <dcterms:created xsi:type="dcterms:W3CDTF">2017-11-02T15:36:39Z</dcterms:created>
  <dcterms:modified xsi:type="dcterms:W3CDTF">2017-11-28T18:14:57Z</dcterms:modified>
</cp:coreProperties>
</file>